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смр" sheetId="4" r:id="rId1"/>
  </sheets>
  <definedNames>
    <definedName name="_xlnm.Print_Area" localSheetId="0">смр!$A$1:$X$21</definedName>
  </definedNames>
  <calcPr calcId="125725" iterateDelta="1E-4"/>
</workbook>
</file>

<file path=xl/calcChain.xml><?xml version="1.0" encoding="utf-8"?>
<calcChain xmlns="http://schemas.openxmlformats.org/spreadsheetml/2006/main">
  <c r="X11" i="4"/>
  <c r="V11"/>
  <c r="N11"/>
  <c r="N12"/>
  <c r="X12" l="1"/>
  <c r="V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<sst xmlns="http://schemas.openxmlformats.org/spreadsheetml/2006/main" count="53" uniqueCount="51">
  <si>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</si>
  <si>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</si>
  <si>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</si>
  <si>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</si>
  <si>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</si>
  <si>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</si>
  <si>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</si>
  <si>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</si>
  <si>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</si>
  <si>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</si>
  <si>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</si>
  <si>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</si>
  <si>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</si>
  <si>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</si>
  <si>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</si>
  <si>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</si>
  <si>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</si>
  <si>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</si>
  <si>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</si>
  <si>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</si>
  <si>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</si>
  <si>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</si>
  <si>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</si>
  <si>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</si>
  <si>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</si>
  <si>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</si>
  <si>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</si>
  <si>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</si>
  <si>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</si>
  <si>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</si>
  <si>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</si>
  <si>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</si>
  <si>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</si>
  <si>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</si>
  <si>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</si>
  <si>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</si>
  <si>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</si>
  <si>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</si>
  <si>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</si>
  <si>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</si>
  <si>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</si>
  <si>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</si>
  <si>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</si>
  <si>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Приложение 1.2 Техническая Документация, проект, смета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</si>
  <si>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</si>
  <si>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</si>
  <si>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Капитальный ремонт РУ-0.4кВ с заменой секционных сборок и силовых трансформаторов на КНС №13 (инв.№134), г.Самара, 1-ая Кряжская</t>
  </si>
  <si>
    <t>г.о. Самара, ул.1-я Кряжская</t>
  </si>
  <si>
    <t>с даты подписания договора</t>
  </si>
  <si>
    <t xml:space="preserve">25 календарных дней </t>
  </si>
  <si>
    <t>СКС-2320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</si>
</sst>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14" fontId="18" fillId="0" borderId="1" xfId="0" applyNumberFormat="1" applyFont="1" applyFill="1" applyBorder="1" applyAlignment="1" applyProtection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 wrapText="1"/>
    </xf>
    <xf numFmtId="4" fontId="18" fillId="0" borderId="5" xfId="2" applyNumberFormat="1" applyFont="1" applyBorder="1" applyAlignment="1">
      <alignment horizontal="center" vertical="center" wrapText="1"/>
    </xf>
    <xf numFmtId="4" fontId="16" fillId="2" borderId="5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4" fontId="18" fillId="0" borderId="5" xfId="2" applyNumberFormat="1" applyFont="1" applyBorder="1" applyAlignment="1">
      <alignment vertical="center" wrapText="1"/>
    </xf>
    <xf numFmtId="0" fontId="20" fillId="4" borderId="8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T5" sqref="T5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9" style="1" customWidth="1"/>
    <col min="6" max="6" width="17.85546875" style="1" customWidth="1"/>
    <col min="7" max="7" width="15.42578125" style="1" customWidth="1"/>
    <col min="8" max="8" width="14.5703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8" t="s">
        <v>34</v>
      </c>
    </row>
    <row r="4" spans="1:24" ht="42.75" customHeight="1">
      <c r="A4" s="9" t="s">
        <v>7</v>
      </c>
      <c r="B4" s="4"/>
      <c r="C4" s="4"/>
      <c r="D4" s="4"/>
      <c r="E4" s="4" t="s">
        <v>42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5" t="s">
        <v>50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9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9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5"/>
      <c r="N10" s="55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36</v>
      </c>
      <c r="U10" s="3" t="s">
        <v>44</v>
      </c>
      <c r="V10" s="3" t="s">
        <v>40</v>
      </c>
      <c r="W10" s="3" t="s">
        <v>45</v>
      </c>
      <c r="X10" s="3" t="s">
        <v>27</v>
      </c>
    </row>
    <row r="11" spans="1:24" ht="216.75" customHeight="1">
      <c r="A11" s="35">
        <v>1</v>
      </c>
      <c r="B11" s="33">
        <v>1</v>
      </c>
      <c r="C11" s="36" t="s">
        <v>41</v>
      </c>
      <c r="D11" s="36" t="s">
        <v>41</v>
      </c>
      <c r="E11" s="62" t="s">
        <v>46</v>
      </c>
      <c r="F11" s="35" t="s">
        <v>43</v>
      </c>
      <c r="G11" s="35" t="s">
        <v>37</v>
      </c>
      <c r="H11" s="37" t="s">
        <v>47</v>
      </c>
      <c r="I11" s="35" t="s">
        <v>38</v>
      </c>
      <c r="J11" s="35">
        <v>1</v>
      </c>
      <c r="K11" s="38" t="s">
        <v>48</v>
      </c>
      <c r="L11" s="39" t="s">
        <v>49</v>
      </c>
      <c r="M11" s="40">
        <v>1525398</v>
      </c>
      <c r="N11" s="61">
        <f>M11*J11</f>
        <v>1525398</v>
      </c>
      <c r="O11" s="31"/>
      <c r="P11" s="31"/>
      <c r="Q11" s="34"/>
      <c r="R11" s="34"/>
      <c r="S11" s="31"/>
      <c r="T11" s="31"/>
      <c r="U11" s="41"/>
      <c r="V11" s="41">
        <f>U11*J11</f>
        <v>0</v>
      </c>
      <c r="W11" s="41"/>
      <c r="X11" s="41">
        <f>W11*J11</f>
        <v>0</v>
      </c>
    </row>
    <row r="12" spans="1:24" ht="20.25" customHeight="1">
      <c r="A12" s="51" t="s">
        <v>22</v>
      </c>
      <c r="B12" s="51"/>
      <c r="C12" s="51"/>
      <c r="D12" s="51"/>
      <c r="E12" s="51"/>
      <c r="F12" s="51"/>
      <c r="G12" s="51"/>
      <c r="H12" s="32"/>
      <c r="I12" s="32"/>
      <c r="J12" s="32"/>
      <c r="K12" s="32"/>
      <c r="L12" s="32"/>
      <c r="M12" s="32"/>
      <c r="N12" s="32">
        <f>SUM(N11:N11)</f>
        <v>1525398</v>
      </c>
      <c r="O12" s="57"/>
      <c r="P12" s="57"/>
      <c r="Q12" s="57"/>
      <c r="R12" s="57"/>
      <c r="S12" s="57"/>
      <c r="T12" s="57"/>
      <c r="U12" s="58"/>
      <c r="V12" s="42">
        <f>SUM(V11:V11)</f>
        <v>0</v>
      </c>
      <c r="W12" s="43"/>
      <c r="X12" s="42">
        <f>SUM(X11:X11)</f>
        <v>0</v>
      </c>
    </row>
    <row r="13" spans="1:24" ht="20.25" customHeight="1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>
      <c r="A14" s="59" t="s">
        <v>28</v>
      </c>
      <c r="B14" s="60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/>
    <row r="16" spans="1:24" ht="182.25" customHeight="1">
      <c r="A16" s="47" t="s">
        <v>31</v>
      </c>
      <c r="B16" s="48"/>
      <c r="C16" s="49"/>
      <c r="D16" s="50" t="s">
        <v>39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4"/>
      <c r="D19" s="44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30" t="s">
        <v>32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2021-11-29T13:14:39Z</dcterms:modified>
</cp:coreProperties>
</file>